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项目评分表" sheetId="1" r:id="rId1"/>
  </sheets>
  <definedNames>
    <definedName name="_xlnm.Print_Titles" localSheetId="0">'项目评分表'!$11:$14</definedName>
  </definedNames>
  <calcPr fullCalcOnLoad="1"/>
</workbook>
</file>

<file path=xl/sharedStrings.xml><?xml version="1.0" encoding="utf-8"?>
<sst xmlns="http://schemas.openxmlformats.org/spreadsheetml/2006/main" count="150" uniqueCount="132">
  <si>
    <t>项目绩效自评指标评分表</t>
  </si>
  <si>
    <t>填报单位名称：广东金融学院</t>
  </si>
  <si>
    <t>金额单位：万元</t>
  </si>
  <si>
    <t>基本
情况</t>
  </si>
  <si>
    <t>项目名称</t>
  </si>
  <si>
    <t>2022年高等教育—冲一流补短板强特色—特色高校提升计划资金（内涵建设）</t>
  </si>
  <si>
    <t>评价年度</t>
  </si>
  <si>
    <t>2022年</t>
  </si>
  <si>
    <t>评价金额</t>
  </si>
  <si>
    <t>4353万元</t>
  </si>
  <si>
    <t>联系人</t>
  </si>
  <si>
    <t>唐松</t>
  </si>
  <si>
    <t>联系电话</t>
  </si>
  <si>
    <t>联系邮箱</t>
  </si>
  <si>
    <t>13-009@gduf.edu.cn</t>
  </si>
  <si>
    <t>实施文件依据</t>
  </si>
  <si>
    <t>《广东省教育厅关于下达2022年高等教育“冲一流、补短板、强特色”提升专项资金任务清单和做好资金使用管理工作的通知》中的《2022年广东省“冲补强”资金任务清单（特色高校提升计划）》《广东金融学院教育发展“十四五”规划》《广东金融学院“冲补强”提升计划建设方案（2021-2025年）》</t>
  </si>
  <si>
    <t>所属“财政事权”名称</t>
  </si>
  <si>
    <t>高等教育“冲一流、补短板、强特色”提升计划</t>
  </si>
  <si>
    <t>资金
情况</t>
  </si>
  <si>
    <t>资金安排情况</t>
  </si>
  <si>
    <t>预算计划安排</t>
  </si>
  <si>
    <t>实际分配下达</t>
  </si>
  <si>
    <t>省本级</t>
  </si>
  <si>
    <t>转移支付至市县</t>
  </si>
  <si>
    <t>资金使用情况</t>
  </si>
  <si>
    <t>实际支出金额</t>
  </si>
  <si>
    <t>绩效目标情况</t>
  </si>
  <si>
    <t>预期总体目标</t>
  </si>
  <si>
    <t>1.学科建设：应用经济学、工商管理、法学三个省级重点学科在研究方向增设、省级科研平台、省级科研团队、省级科研成果奖、省级教学成果奖、A类和B类期刊文章发表、省部级以上科研项目等方面有所突破；金融、保险、会计硕士学位建设点顺利运行；培育国际商务、税务、工商管理等13个硕士专业学位点，在特色课程增设、代表性成果转化与应用、实践教学基地、专业实践活动、核心期刊等级以上论文表、省部级以上课题申报等方面有所突破。2.人才培养：建设5个省级一流本科专业，申报2个新专业，构建三级建设体系；建设国家级一流本科课程1-3门，省级一流本科课程6-8门，打造一批特色鲜明的“金课”并示范引领；支持国家及课程出版高水平数字化教材；建设11个省级课程思政示范项目；建设20项省级质量工程与教学改革项目，其中包括4个省级教学团队，完成16项省级教学项目验收结项，注重项目成果的教学实践检验和应用，发表10-15篇教改论文。培育国家级、省级大创项目90项，结项40项大创项目，培育“互联网+”创新大赛成果；建设完成1个省级实践基地。3.科学研究与社会服务：举办学术沙龙50场、学术交流30场、专家论道20场；建设省级科研平台3个，特色新型智库2个，省级创新团队4个，省级重点项目3项，重要领域专项6项；产出以下标志性成果和高层次项目：国家级或教育部项目立项共11项、发表权威期刊20篇、出版学术著作（百佳）7本、省部级以上领导重要批示数3项、国家专利1项。4.师资队伍建设：争取保持师生比不低于17:1，博士比例持续增长，争取达到全校专任教师占比42%；新增40名博士；引进高层次人才1-2人。举办10场培训（讲座、教学沙龙、名师论坛、入职指导与培训、教学理念与方法研讨交流等），不断加强中青年教师的培养培训；支持教师到国内外高水平大学、研究机构访学或研修，努力为中青年教师搭建发展平台。每年安排5-10名中青年教师赴国内外高水平大学、研究机构访学或研修；每年安排新进教工参加岗前培训、教育技术培训。 5.国际交流合作：不断完善出国留学管理服务体系；2022年SQA AD“3+1”与国际本科2+2项目预计共招生200人，实施周期内预计共招收600人；在原有基础上，扩建更专业的留学英语教研团队；通过引进专家交流研讨、委派国际项目老师参加国内外培训等形式全面提升项目教研质量；通过国际人才引进专项工作，进一步巩固学校硕士授权单位申报工作成果；通过国际化数理课程体系建设，提升我校国际教育学科建设及课程体系建设水平。6.文化传承创新：通过建设7个一流品牌大学示范效应项目及4个金融品牌系列论坛项目，加强与行业、校企、校校合作交流，不断加强对外媒介宣传力度，扩大学校社会影响力，提高学校知名度和美誉度。</t>
  </si>
  <si>
    <t>是否如期实现预期总体目标</t>
  </si>
  <si>
    <t>是</t>
  </si>
  <si>
    <t>指标评分表</t>
  </si>
  <si>
    <t>评价指标</t>
  </si>
  <si>
    <t>评价年度预期值</t>
  </si>
  <si>
    <t>评价年度实现值</t>
  </si>
  <si>
    <t>自评分数</t>
  </si>
  <si>
    <t>未达标原因分析</t>
  </si>
  <si>
    <t>评分标准</t>
  </si>
  <si>
    <r>
      <t xml:space="preserve">参考佐证材料
</t>
    </r>
    <r>
      <rPr>
        <sz val="11"/>
        <rFont val="宋体"/>
        <family val="0"/>
      </rPr>
      <t>（</t>
    </r>
    <r>
      <rPr>
        <sz val="10"/>
        <rFont val="微软雅黑"/>
        <family val="2"/>
      </rPr>
      <t>说明：本栏为参考佐证材料，部门提供材料能证明对应指标即可，无关不用提供。）</t>
    </r>
  </si>
  <si>
    <t>一级指标</t>
  </si>
  <si>
    <t>二级指标</t>
  </si>
  <si>
    <t>三级指标</t>
  </si>
  <si>
    <t>名称</t>
  </si>
  <si>
    <t>权重(%)</t>
  </si>
  <si>
    <t>过程</t>
  </si>
  <si>
    <t>资金管理</t>
  </si>
  <si>
    <t>资金支出率</t>
  </si>
  <si>
    <t>主要依据“支付额/预算额度*100*指标权重”计算核定得分，同时综合考虑工作进度，以及是否垫资或履行支付手续而影响支出率等因素适当调整最后得分。</t>
  </si>
  <si>
    <t>事项管理</t>
  </si>
  <si>
    <t>监管有效性</t>
  </si>
  <si>
    <t>无</t>
  </si>
  <si>
    <t>各级业务主管部门按规定对项目建设或方案实施开展有效的检查、监控、督促整改的，得满分；否则，视情况扣分。</t>
  </si>
  <si>
    <t>1.广东金融学院关于组织开展2022年“冲补强”专项资金项目建设绩效考核自评的通知；
2.广东金融学院关于组织开展2018-2022年“冲补强”专项资金使用情况检查工作的通知。</t>
  </si>
  <si>
    <t>产出</t>
  </si>
  <si>
    <t>数量指标</t>
  </si>
  <si>
    <t>各项指标权重=40/指标总数</t>
  </si>
  <si>
    <t>新增省部级科研平台数（个）</t>
  </si>
  <si>
    <t>1.定量指标：自评分数=评价年度实现值/评价年度预期值*指标权重*100；
2.定性指标：根据指标完成情况分为“全部或基本达成预期指标”、“部分达成预期指标并具有一定效果”、“未达成预期指标且效果较差”三挡，分别按照80%（含）-100%、60%（含）-80%、0-60%填写完成比例。自评分数=完成比例*指标权重*100。</t>
  </si>
  <si>
    <t>1.粤金院〔2022〕14号关于印发《广东金融学院2022年“冲补强—特色高校提升计划”资金项目安排方案》的通知；
2.关于做好广东金融学院2022年“冲补强”专项资金项目安排方案编制工作的通知；
3.广东金融学院2022年广东省“冲补强--特色高校提升计划”资金项目安排方案；
4.广东金融学院“冲补强”提升计划建设方案（2021-2025年）；
5.其他产出、效益相关佐证材料等；
6.广东金融学院2022年省级教育发展专项“冲补强”资金绩效目标申报表。</t>
  </si>
  <si>
    <t>新增省部级科研团队数（个）</t>
  </si>
  <si>
    <t>新增特色课程（门）</t>
  </si>
  <si>
    <t>新增实践教学基地（个）</t>
  </si>
  <si>
    <t>新增本科专业</t>
  </si>
  <si>
    <t>2</t>
  </si>
  <si>
    <t>国家级一流专业</t>
  </si>
  <si>
    <t>0-1</t>
  </si>
  <si>
    <t>省级一流专业</t>
  </si>
  <si>
    <t>5</t>
  </si>
  <si>
    <t>国家级一流课程</t>
  </si>
  <si>
    <t>1-3</t>
  </si>
  <si>
    <t>省级一流课程</t>
  </si>
  <si>
    <t>6-8</t>
  </si>
  <si>
    <t>省级课程思政示范项目</t>
  </si>
  <si>
    <t>省级质量工程与教学改革项目</t>
  </si>
  <si>
    <t>20</t>
  </si>
  <si>
    <t>省级协同育人基地</t>
  </si>
  <si>
    <t>1</t>
  </si>
  <si>
    <t>省级实验教学示范中心</t>
  </si>
  <si>
    <t>省级产业学院</t>
  </si>
  <si>
    <t>国家级创新创业项目</t>
  </si>
  <si>
    <t>省级创新创业项目</t>
  </si>
  <si>
    <t>全国大学生数学竞赛</t>
  </si>
  <si>
    <t>获省级以上奖项30个</t>
  </si>
  <si>
    <t>建设省级科研平台</t>
  </si>
  <si>
    <t>建设特色新型智库</t>
  </si>
  <si>
    <t xml:space="preserve"> 建设省级创新团队</t>
  </si>
  <si>
    <t>建设省级重点项目</t>
  </si>
  <si>
    <t>建设省级重点领域专项</t>
  </si>
  <si>
    <t>国家级或教育部项目立项数（项）</t>
  </si>
  <si>
    <t>在权威期刊发表论文数（篇）</t>
  </si>
  <si>
    <t>在百佳出版社（含）以上出版学术著作数（本）、专利或省部级（含）以上获奖数（项）/重要批示数（项）</t>
  </si>
  <si>
    <t>引进高层次人才（人）</t>
  </si>
  <si>
    <t>1-2人</t>
  </si>
  <si>
    <t>完成校内教师培训（场次/人次）</t>
  </si>
  <si>
    <t>举办10场培训（讲座、教学沙龙、名师论坛、入职指导与培训、教学理念与方法研讨交流等）。</t>
  </si>
  <si>
    <t>金融品牌系列论坛（个）</t>
  </si>
  <si>
    <t>4</t>
  </si>
  <si>
    <t>质量指标</t>
  </si>
  <si>
    <t>新增博士学位人数（人）</t>
  </si>
  <si>
    <t>40人</t>
  </si>
  <si>
    <t>38人</t>
  </si>
  <si>
    <t>省级教学成新增教学成果奖（个）果奖</t>
  </si>
  <si>
    <t>0（2022年未评选）</t>
  </si>
  <si>
    <t>新增省级科研成果奖（个）</t>
  </si>
  <si>
    <t>学生参加省级大赛获奖（项）</t>
  </si>
  <si>
    <t>79项
（国赛48项，省赛31项）</t>
  </si>
  <si>
    <t>时效指标</t>
  </si>
  <si>
    <t>资金计划安排及时</t>
  </si>
  <si>
    <t>成本指标</t>
  </si>
  <si>
    <t>成本控制</t>
  </si>
  <si>
    <t>合理支出，实现资金效益最大化</t>
  </si>
  <si>
    <t>效益</t>
  </si>
  <si>
    <t>经济效益指标</t>
  </si>
  <si>
    <t>科技成果转化项目经费数（万元）</t>
  </si>
  <si>
    <t>社会效益指标</t>
  </si>
  <si>
    <t>建设学校整体实力</t>
  </si>
  <si>
    <t>学校服务行业、企业发展能力明显增强，作用明显发挥</t>
  </si>
  <si>
    <t>学校办学能力显著提升，服务行业、企业能力不断增强</t>
  </si>
  <si>
    <t>科技成果转化项目数（项）</t>
  </si>
  <si>
    <t>出具咨询报告（篇）</t>
  </si>
  <si>
    <t>服务对象满意度指标</t>
  </si>
  <si>
    <t>学生满意度</t>
  </si>
  <si>
    <t>90%以上</t>
  </si>
  <si>
    <t>教师满意度</t>
  </si>
  <si>
    <t>社会满意度</t>
  </si>
  <si>
    <t>合计：</t>
  </si>
  <si>
    <t>存在问题问题与改进措施：（自评工作质量、资金管理、项目管理、项目绩效等方面）</t>
  </si>
  <si>
    <t>存在问题：
1.“冲补强”项目具有系统性、长期性、周期性等特点，对于现有的经费资助金额还不足以支撑学校高水平师资队伍建设中引进与培养过程中的资金需求。并且经费下达时间存在一定滞后，经费报账时间较紧，导致经费下达后存在集中使用、集中报账问题，项目负责人往往很难根据按照项目进度和建设内容进行合理分配使用资金，项目建设的效益也受到影响。
2.高水平项目、奖项、专利数量不足，影响办学层次的提升。省部级以上成果奖项、专利、研究报告获指示或被采纳等方面尚待数量与质量的突破；核心期刊论文数量尤其是权威期刊论文数量仍有很大提升空间；科技成果转化力量薄弱，在一定程度上限制了应用程度社会服务能力；政府咨询报告的撰写及相关成果的奖项申报工作有待加强。
3.2022年受新冠肺炎疫情周期延长影响，全球国际教育与文化交流长期停滞，教学、科研和学术交流等活动不得不由线下转为线上。部分项目建设延期开展，因此影响了资金使用率。</t>
  </si>
  <si>
    <t>改进措施：
1.学校将遵循“绩效导向、动态调整”的原则，科学公平合理制定引导各类办学资源与“冲补强”资助资金配套合理使用，建立资源的动态化机制，促进资源合理配置。学校在冲补强资金安排上不断加强前期准备工作，开展项目立项的必要性和可行性研究，按照“先有项目后有预算，先有预算再有执行，没有预算不得支出”的原则，根据“冲补强”中期考核和年度考核结果动态调整专项资金预算的支持力度，严格项目预算申报，使经费预算有据可依，防止预算编制的随意性，坚持统筹兼顾，保证重点，勤俭节约，做到预算安排公正、合理、切合实际。
2.注重薄弱环节建设，补缺补差做好项目建设管理。办好各项目年度建设总结会，尤其是对基地、智库、团队、重大项目等学校发展过程中薄弱环节的建设总结，以会促建抓落实，凝心聚力谋绩效。通过组织召开项目建设推进会、年度总结会，围绕项目建设考核重点，就国家项目立项、权威文章、专著、社会服务等列出进度清单，走以质取胜，以质求强的内涵式发展之路。
3.在疫情管制放开后，进一步加强项目的计划性及其管理，按照项目建设的内容和特点，合理安排项目进度，有效分类管理安排项目资金。</t>
  </si>
  <si>
    <t xml:space="preserve">1.部分项目为长期资助，2022年度尚未建设完成，还有部分项目资金余额需要在后续建设中使用；
2.2022年受疫情影响，部分项目延迟开展，涉及的预算资金尚未使用。
</t>
  </si>
  <si>
    <t>附件4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</si>
</sst>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8"/>
      <name val="黑体"/>
      <family val="3"/>
    </font>
    <font>
      <sz val="40"/>
      <name val="方正小标宋简体"/>
      <family val="0"/>
    </font>
    <font>
      <b/>
      <sz val="11"/>
      <name val="宋体"/>
      <family val="0"/>
    </font>
    <font>
      <b/>
      <sz val="11"/>
      <name val="黑体"/>
      <family val="3"/>
    </font>
    <font>
      <sz val="11"/>
      <name val="黑体"/>
      <family val="3"/>
    </font>
    <font>
      <b/>
      <sz val="14"/>
      <name val="宋体"/>
      <family val="0"/>
    </font>
    <font>
      <sz val="14"/>
      <name val="宋体"/>
      <family val="0"/>
    </font>
    <font>
      <u val="single"/>
      <sz val="12"/>
      <color indexed="12"/>
      <name val="宋体"/>
      <family val="0"/>
    </font>
    <font>
      <u val="single"/>
      <sz val="12"/>
      <color indexed="36"/>
      <name val="宋体"/>
      <family val="0"/>
    </font>
    <font>
      <sz val="10"/>
      <name val="微软雅黑"/>
      <family val="2"/>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65"/>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9"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10"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7" fillId="32" borderId="8" applyNumberFormat="0" applyFont="0" applyAlignment="0" applyProtection="0"/>
  </cellStyleXfs>
  <cellXfs count="67">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vertical="center"/>
    </xf>
    <xf numFmtId="0" fontId="4" fillId="0" borderId="10" xfId="0" applyFont="1" applyFill="1" applyBorder="1" applyAlignment="1">
      <alignment horizontal="center" vertical="center" wrapText="1"/>
    </xf>
    <xf numFmtId="0" fontId="1" fillId="0" borderId="9" xfId="0" applyFont="1" applyFill="1" applyBorder="1" applyAlignment="1">
      <alignment vertical="center" wrapText="1"/>
    </xf>
    <xf numFmtId="0" fontId="4" fillId="0" borderId="9" xfId="0" applyFont="1" applyFill="1" applyBorder="1" applyAlignment="1">
      <alignment horizontal="center" vertical="center" textRotation="255"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8" fillId="0" borderId="9" xfId="0" applyFont="1" applyFill="1" applyBorder="1" applyAlignment="1">
      <alignment horizontal="left" vertical="center" wrapText="1"/>
    </xf>
    <xf numFmtId="49" fontId="1" fillId="33" borderId="9" xfId="0" applyNumberFormat="1" applyFont="1" applyFill="1" applyBorder="1" applyAlignment="1">
      <alignment horizontal="center" vertical="center" wrapText="1"/>
    </xf>
    <xf numFmtId="0" fontId="1" fillId="33" borderId="9" xfId="40" applyFont="1" applyFill="1" applyBorder="1" applyAlignment="1">
      <alignment horizontal="left" vertical="center" wrapText="1"/>
      <protection/>
    </xf>
    <xf numFmtId="0" fontId="1" fillId="33" borderId="9" xfId="40" applyFont="1" applyFill="1" applyBorder="1" applyAlignment="1">
      <alignment horizontal="center" vertical="center" wrapText="1"/>
      <protection/>
    </xf>
    <xf numFmtId="0" fontId="1" fillId="33" borderId="12" xfId="40" applyFont="1" applyFill="1" applyBorder="1" applyAlignment="1">
      <alignment horizontal="left" vertical="center" wrapText="1"/>
      <protection/>
    </xf>
    <xf numFmtId="0" fontId="1" fillId="0" borderId="13"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9" fontId="1" fillId="33" borderId="9" xfId="0" applyNumberFormat="1" applyFont="1" applyFill="1" applyBorder="1" applyAlignment="1">
      <alignment horizontal="center" vertical="center" wrapText="1"/>
    </xf>
    <xf numFmtId="10" fontId="1" fillId="33"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9" xfId="0" applyFont="1" applyFill="1" applyBorder="1" applyAlignment="1">
      <alignment horizontal="justify" vertical="center" wrapText="1"/>
    </xf>
    <xf numFmtId="0" fontId="30" fillId="0" borderId="9" xfId="0" applyFont="1" applyFill="1" applyBorder="1" applyAlignment="1">
      <alignment vertical="center" wrapText="1"/>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9" fillId="0" borderId="9" xfId="41" applyFill="1" applyBorder="1" applyAlignment="1" applyProtection="1">
      <alignment horizontal="center" vertical="center"/>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vertical="center"/>
    </xf>
    <xf numFmtId="0" fontId="1" fillId="0" borderId="9" xfId="0" applyFont="1" applyFill="1" applyBorder="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009@gduf.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60"/>
  <sheetViews>
    <sheetView tabSelected="1" zoomScale="70" zoomScaleNormal="70" zoomScaleSheetLayoutView="100" workbookViewId="0" topLeftCell="A40">
      <selection activeCell="J17" sqref="J17:J50"/>
    </sheetView>
  </sheetViews>
  <sheetFormatPr defaultColWidth="8.75390625" defaultRowHeight="14.25"/>
  <cols>
    <col min="1" max="1" width="8.75390625" style="3" customWidth="1"/>
    <col min="2" max="2" width="11.875" style="3" customWidth="1"/>
    <col min="3" max="3" width="15.625" style="4" customWidth="1"/>
    <col min="4" max="4" width="37.50390625" style="3" customWidth="1"/>
    <col min="5" max="5" width="33.875" style="3" customWidth="1"/>
    <col min="6" max="6" width="11.375" style="1" customWidth="1"/>
    <col min="7" max="7" width="8.75390625" style="4" customWidth="1"/>
    <col min="8" max="8" width="10.75390625" style="4" customWidth="1"/>
    <col min="9" max="9" width="19.75390625" style="1" customWidth="1"/>
    <col min="10" max="10" width="32.25390625" style="3" customWidth="1"/>
    <col min="11" max="11" width="31.50390625" style="3" customWidth="1"/>
    <col min="12" max="12" width="38.00390625" style="3" customWidth="1"/>
    <col min="13" max="229" width="8.75390625" style="3" customWidth="1"/>
  </cols>
  <sheetData>
    <row r="1" ht="39" customHeight="1">
      <c r="A1" s="5" t="s">
        <v>131</v>
      </c>
    </row>
    <row r="2" spans="1:12" ht="51.75" customHeight="1">
      <c r="A2" s="36" t="s">
        <v>0</v>
      </c>
      <c r="B2" s="36"/>
      <c r="C2" s="36"/>
      <c r="D2" s="36"/>
      <c r="E2" s="36"/>
      <c r="F2" s="36"/>
      <c r="G2" s="36"/>
      <c r="H2" s="36"/>
      <c r="I2" s="36"/>
      <c r="J2" s="36"/>
      <c r="K2" s="36"/>
      <c r="L2" s="36"/>
    </row>
    <row r="3" spans="1:12" ht="21" customHeight="1">
      <c r="A3" s="37" t="s">
        <v>1</v>
      </c>
      <c r="B3" s="37"/>
      <c r="C3" s="38"/>
      <c r="D3" s="6"/>
      <c r="I3" s="30"/>
      <c r="L3" s="31" t="s">
        <v>2</v>
      </c>
    </row>
    <row r="4" spans="1:12" ht="35.25" customHeight="1">
      <c r="A4" s="43" t="s">
        <v>3</v>
      </c>
      <c r="B4" s="39" t="s">
        <v>4</v>
      </c>
      <c r="C4" s="40"/>
      <c r="D4" s="8" t="s">
        <v>5</v>
      </c>
      <c r="E4" s="10" t="s">
        <v>6</v>
      </c>
      <c r="F4" s="41" t="s">
        <v>7</v>
      </c>
      <c r="G4" s="41"/>
      <c r="H4" s="41"/>
      <c r="I4" s="10" t="s">
        <v>8</v>
      </c>
      <c r="J4" s="41" t="s">
        <v>9</v>
      </c>
      <c r="K4" s="41"/>
      <c r="L4" s="41"/>
    </row>
    <row r="5" spans="1:12" ht="35.25" customHeight="1">
      <c r="A5" s="44"/>
      <c r="B5" s="39" t="s">
        <v>10</v>
      </c>
      <c r="C5" s="40"/>
      <c r="D5" s="9" t="s">
        <v>11</v>
      </c>
      <c r="E5" s="11" t="s">
        <v>12</v>
      </c>
      <c r="F5" s="41">
        <v>15918600799</v>
      </c>
      <c r="G5" s="41"/>
      <c r="H5" s="41"/>
      <c r="I5" s="11" t="s">
        <v>13</v>
      </c>
      <c r="J5" s="42" t="s">
        <v>14</v>
      </c>
      <c r="K5" s="41"/>
      <c r="L5" s="41"/>
    </row>
    <row r="6" spans="1:12" ht="44.25" customHeight="1">
      <c r="A6" s="44"/>
      <c r="B6" s="39" t="s">
        <v>15</v>
      </c>
      <c r="C6" s="40"/>
      <c r="D6" s="40" t="s">
        <v>16</v>
      </c>
      <c r="E6" s="40"/>
      <c r="F6" s="40"/>
      <c r="G6" s="40"/>
      <c r="H6" s="40"/>
      <c r="I6" s="10" t="s">
        <v>17</v>
      </c>
      <c r="J6" s="45" t="s">
        <v>18</v>
      </c>
      <c r="K6" s="46"/>
      <c r="L6" s="47"/>
    </row>
    <row r="7" spans="1:12" ht="63.75" customHeight="1">
      <c r="A7" s="52" t="s">
        <v>19</v>
      </c>
      <c r="B7" s="55" t="s">
        <v>20</v>
      </c>
      <c r="C7" s="8" t="s">
        <v>21</v>
      </c>
      <c r="D7" s="45">
        <v>4353</v>
      </c>
      <c r="E7" s="46"/>
      <c r="F7" s="46"/>
      <c r="G7" s="46"/>
      <c r="H7" s="46"/>
      <c r="I7" s="46"/>
      <c r="J7" s="46"/>
      <c r="K7" s="46"/>
      <c r="L7" s="48"/>
    </row>
    <row r="8" spans="1:12" ht="49.5" customHeight="1">
      <c r="A8" s="53"/>
      <c r="B8" s="56"/>
      <c r="C8" s="7" t="s">
        <v>22</v>
      </c>
      <c r="D8" s="13" t="s">
        <v>23</v>
      </c>
      <c r="E8" s="9">
        <v>4353</v>
      </c>
      <c r="F8" s="41" t="s">
        <v>24</v>
      </c>
      <c r="G8" s="41"/>
      <c r="H8" s="45"/>
      <c r="I8" s="46"/>
      <c r="J8" s="46"/>
      <c r="K8" s="46"/>
      <c r="L8" s="47"/>
    </row>
    <row r="9" spans="1:12" ht="51.75" customHeight="1">
      <c r="A9" s="53"/>
      <c r="B9" s="14" t="s">
        <v>25</v>
      </c>
      <c r="C9" s="7" t="s">
        <v>26</v>
      </c>
      <c r="D9" s="13" t="s">
        <v>23</v>
      </c>
      <c r="E9" s="9">
        <v>3709</v>
      </c>
      <c r="F9" s="41" t="s">
        <v>24</v>
      </c>
      <c r="G9" s="41"/>
      <c r="H9" s="41"/>
      <c r="I9" s="41"/>
      <c r="J9" s="41"/>
      <c r="K9" s="41"/>
      <c r="L9" s="49"/>
    </row>
    <row r="10" spans="1:12" ht="98.25" customHeight="1">
      <c r="A10" s="54"/>
      <c r="B10" s="14" t="s">
        <v>27</v>
      </c>
      <c r="C10" s="8" t="s">
        <v>28</v>
      </c>
      <c r="D10" s="40" t="s">
        <v>29</v>
      </c>
      <c r="E10" s="40"/>
      <c r="F10" s="40" t="s">
        <v>30</v>
      </c>
      <c r="G10" s="40"/>
      <c r="H10" s="41" t="s">
        <v>31</v>
      </c>
      <c r="I10" s="41"/>
      <c r="J10" s="41"/>
      <c r="K10" s="41"/>
      <c r="L10" s="49"/>
    </row>
    <row r="11" spans="1:12" ht="14.25">
      <c r="A11" s="50" t="s">
        <v>32</v>
      </c>
      <c r="B11" s="50"/>
      <c r="C11" s="51"/>
      <c r="D11" s="50"/>
      <c r="E11" s="50"/>
      <c r="F11" s="50"/>
      <c r="G11" s="50"/>
      <c r="H11" s="50"/>
      <c r="I11" s="50"/>
      <c r="J11" s="50"/>
      <c r="K11" s="50"/>
      <c r="L11" s="50"/>
    </row>
    <row r="12" spans="1:12" ht="63" customHeight="1">
      <c r="A12" s="43" t="s">
        <v>33</v>
      </c>
      <c r="B12" s="43"/>
      <c r="C12" s="40"/>
      <c r="D12" s="43"/>
      <c r="E12" s="43"/>
      <c r="F12" s="43"/>
      <c r="G12" s="43" t="s">
        <v>34</v>
      </c>
      <c r="H12" s="43" t="s">
        <v>35</v>
      </c>
      <c r="I12" s="44" t="s">
        <v>36</v>
      </c>
      <c r="J12" s="43" t="s">
        <v>37</v>
      </c>
      <c r="K12" s="43" t="s">
        <v>38</v>
      </c>
      <c r="L12" s="43" t="s">
        <v>39</v>
      </c>
    </row>
    <row r="13" spans="1:12" ht="14.25">
      <c r="A13" s="43" t="s">
        <v>40</v>
      </c>
      <c r="B13" s="43"/>
      <c r="C13" s="40" t="s">
        <v>41</v>
      </c>
      <c r="D13" s="43"/>
      <c r="E13" s="43" t="s">
        <v>42</v>
      </c>
      <c r="F13" s="43"/>
      <c r="G13" s="43"/>
      <c r="H13" s="43"/>
      <c r="I13" s="44"/>
      <c r="J13" s="43"/>
      <c r="K13" s="43"/>
      <c r="L13" s="43"/>
    </row>
    <row r="14" spans="1:12" ht="14.25">
      <c r="A14" s="7" t="s">
        <v>43</v>
      </c>
      <c r="B14" s="7" t="s">
        <v>44</v>
      </c>
      <c r="C14" s="8" t="s">
        <v>43</v>
      </c>
      <c r="D14" s="7" t="s">
        <v>44</v>
      </c>
      <c r="E14" s="7" t="s">
        <v>43</v>
      </c>
      <c r="F14" s="7" t="s">
        <v>44</v>
      </c>
      <c r="G14" s="43"/>
      <c r="H14" s="43"/>
      <c r="I14" s="44"/>
      <c r="J14" s="43"/>
      <c r="K14" s="43"/>
      <c r="L14" s="43"/>
    </row>
    <row r="15" spans="1:12" ht="90" customHeight="1">
      <c r="A15" s="64" t="s">
        <v>45</v>
      </c>
      <c r="B15" s="64">
        <v>20</v>
      </c>
      <c r="C15" s="8" t="s">
        <v>46</v>
      </c>
      <c r="D15" s="8">
        <v>12</v>
      </c>
      <c r="E15" s="8" t="s">
        <v>47</v>
      </c>
      <c r="F15" s="8">
        <v>12</v>
      </c>
      <c r="G15" s="15"/>
      <c r="H15" s="15"/>
      <c r="I15" s="9">
        <v>10.22</v>
      </c>
      <c r="J15" s="35" t="s">
        <v>130</v>
      </c>
      <c r="K15" s="32" t="s">
        <v>48</v>
      </c>
      <c r="L15" s="32"/>
    </row>
    <row r="16" spans="1:12" ht="79.5" customHeight="1">
      <c r="A16" s="65"/>
      <c r="B16" s="65"/>
      <c r="C16" s="8" t="s">
        <v>49</v>
      </c>
      <c r="D16" s="8">
        <v>8</v>
      </c>
      <c r="E16" s="8" t="s">
        <v>50</v>
      </c>
      <c r="F16" s="8">
        <v>8</v>
      </c>
      <c r="G16" s="15"/>
      <c r="H16" s="15"/>
      <c r="I16" s="9">
        <v>8</v>
      </c>
      <c r="J16" s="9" t="s">
        <v>51</v>
      </c>
      <c r="K16" s="32" t="s">
        <v>52</v>
      </c>
      <c r="L16" s="33" t="s">
        <v>53</v>
      </c>
    </row>
    <row r="17" spans="1:12" ht="54.75" customHeight="1">
      <c r="A17" s="40" t="s">
        <v>54</v>
      </c>
      <c r="B17" s="40">
        <v>40</v>
      </c>
      <c r="C17" s="64" t="s">
        <v>55</v>
      </c>
      <c r="D17" s="64" t="s">
        <v>56</v>
      </c>
      <c r="E17" s="16" t="s">
        <v>57</v>
      </c>
      <c r="F17" s="64">
        <v>40</v>
      </c>
      <c r="G17" s="17">
        <v>3</v>
      </c>
      <c r="H17" s="8">
        <v>2</v>
      </c>
      <c r="I17" s="64">
        <v>40</v>
      </c>
      <c r="J17" s="64" t="s">
        <v>51</v>
      </c>
      <c r="K17" s="64" t="s">
        <v>58</v>
      </c>
      <c r="L17" s="64" t="s">
        <v>59</v>
      </c>
    </row>
    <row r="18" spans="1:12" ht="54.75" customHeight="1">
      <c r="A18" s="40"/>
      <c r="B18" s="40"/>
      <c r="C18" s="66"/>
      <c r="D18" s="66"/>
      <c r="E18" s="16" t="s">
        <v>60</v>
      </c>
      <c r="F18" s="66"/>
      <c r="G18" s="17">
        <v>3</v>
      </c>
      <c r="H18" s="8">
        <v>1</v>
      </c>
      <c r="I18" s="66"/>
      <c r="J18" s="66"/>
      <c r="K18" s="66"/>
      <c r="L18" s="66"/>
    </row>
    <row r="19" spans="1:12" ht="54.75" customHeight="1">
      <c r="A19" s="40"/>
      <c r="B19" s="40"/>
      <c r="C19" s="66"/>
      <c r="D19" s="66"/>
      <c r="E19" s="16" t="s">
        <v>61</v>
      </c>
      <c r="F19" s="66"/>
      <c r="G19" s="18">
        <v>17</v>
      </c>
      <c r="H19" s="8">
        <v>22</v>
      </c>
      <c r="I19" s="66"/>
      <c r="J19" s="66"/>
      <c r="K19" s="66"/>
      <c r="L19" s="66"/>
    </row>
    <row r="20" spans="1:12" ht="54.75" customHeight="1">
      <c r="A20" s="40"/>
      <c r="B20" s="40"/>
      <c r="C20" s="66"/>
      <c r="D20" s="66"/>
      <c r="E20" s="16" t="s">
        <v>62</v>
      </c>
      <c r="F20" s="66"/>
      <c r="G20" s="17">
        <v>17</v>
      </c>
      <c r="H20" s="8">
        <v>18</v>
      </c>
      <c r="I20" s="66"/>
      <c r="J20" s="66"/>
      <c r="K20" s="66"/>
      <c r="L20" s="66"/>
    </row>
    <row r="21" spans="1:12" ht="54.75" customHeight="1">
      <c r="A21" s="40"/>
      <c r="B21" s="40"/>
      <c r="C21" s="66"/>
      <c r="D21" s="66"/>
      <c r="E21" s="19" t="s">
        <v>63</v>
      </c>
      <c r="F21" s="66"/>
      <c r="G21" s="20" t="s">
        <v>64</v>
      </c>
      <c r="H21" s="8">
        <v>1</v>
      </c>
      <c r="I21" s="66"/>
      <c r="J21" s="66"/>
      <c r="K21" s="66"/>
      <c r="L21" s="66"/>
    </row>
    <row r="22" spans="1:12" ht="54.75" customHeight="1">
      <c r="A22" s="40"/>
      <c r="B22" s="40"/>
      <c r="C22" s="66"/>
      <c r="D22" s="66"/>
      <c r="E22" s="19" t="s">
        <v>65</v>
      </c>
      <c r="F22" s="66"/>
      <c r="G22" s="20" t="s">
        <v>66</v>
      </c>
      <c r="H22" s="8">
        <v>2</v>
      </c>
      <c r="I22" s="66"/>
      <c r="J22" s="66"/>
      <c r="K22" s="66"/>
      <c r="L22" s="66"/>
    </row>
    <row r="23" spans="1:12" ht="54.75" customHeight="1">
      <c r="A23" s="40"/>
      <c r="B23" s="40"/>
      <c r="C23" s="66"/>
      <c r="D23" s="66"/>
      <c r="E23" s="19" t="s">
        <v>67</v>
      </c>
      <c r="F23" s="66"/>
      <c r="G23" s="20" t="s">
        <v>68</v>
      </c>
      <c r="H23" s="8">
        <v>5</v>
      </c>
      <c r="I23" s="66"/>
      <c r="J23" s="66"/>
      <c r="K23" s="66"/>
      <c r="L23" s="66"/>
    </row>
    <row r="24" spans="1:12" ht="54.75" customHeight="1">
      <c r="A24" s="40"/>
      <c r="B24" s="40"/>
      <c r="C24" s="66"/>
      <c r="D24" s="66"/>
      <c r="E24" s="19" t="s">
        <v>69</v>
      </c>
      <c r="F24" s="66"/>
      <c r="G24" s="20" t="s">
        <v>70</v>
      </c>
      <c r="H24" s="8">
        <v>0</v>
      </c>
      <c r="I24" s="66"/>
      <c r="J24" s="66"/>
      <c r="K24" s="66"/>
      <c r="L24" s="66"/>
    </row>
    <row r="25" spans="1:12" ht="54.75" customHeight="1">
      <c r="A25" s="40"/>
      <c r="B25" s="40"/>
      <c r="C25" s="66"/>
      <c r="D25" s="66"/>
      <c r="E25" s="19" t="s">
        <v>71</v>
      </c>
      <c r="F25" s="66"/>
      <c r="G25" s="20" t="s">
        <v>72</v>
      </c>
      <c r="H25" s="8">
        <v>9</v>
      </c>
      <c r="I25" s="66"/>
      <c r="J25" s="66"/>
      <c r="K25" s="66"/>
      <c r="L25" s="66"/>
    </row>
    <row r="26" spans="1:12" ht="54.75" customHeight="1">
      <c r="A26" s="40"/>
      <c r="B26" s="40"/>
      <c r="C26" s="66"/>
      <c r="D26" s="66"/>
      <c r="E26" s="19" t="s">
        <v>73</v>
      </c>
      <c r="F26" s="66"/>
      <c r="G26" s="20" t="s">
        <v>68</v>
      </c>
      <c r="H26" s="8">
        <v>5</v>
      </c>
      <c r="I26" s="66"/>
      <c r="J26" s="66"/>
      <c r="K26" s="66"/>
      <c r="L26" s="66"/>
    </row>
    <row r="27" spans="1:12" ht="54.75" customHeight="1">
      <c r="A27" s="40"/>
      <c r="B27" s="40"/>
      <c r="C27" s="66"/>
      <c r="D27" s="66"/>
      <c r="E27" s="19" t="s">
        <v>74</v>
      </c>
      <c r="F27" s="66"/>
      <c r="G27" s="20" t="s">
        <v>75</v>
      </c>
      <c r="H27" s="8">
        <v>25</v>
      </c>
      <c r="I27" s="66"/>
      <c r="J27" s="66"/>
      <c r="K27" s="66"/>
      <c r="L27" s="66"/>
    </row>
    <row r="28" spans="1:12" ht="54.75" customHeight="1">
      <c r="A28" s="40"/>
      <c r="B28" s="40"/>
      <c r="C28" s="66"/>
      <c r="D28" s="66"/>
      <c r="E28" s="16" t="s">
        <v>76</v>
      </c>
      <c r="F28" s="66"/>
      <c r="G28" s="20" t="s">
        <v>77</v>
      </c>
      <c r="H28" s="8">
        <v>1</v>
      </c>
      <c r="I28" s="66"/>
      <c r="J28" s="66"/>
      <c r="K28" s="66"/>
      <c r="L28" s="66"/>
    </row>
    <row r="29" spans="1:12" ht="54.75" customHeight="1">
      <c r="A29" s="40"/>
      <c r="B29" s="40"/>
      <c r="C29" s="66"/>
      <c r="D29" s="66"/>
      <c r="E29" s="16" t="s">
        <v>78</v>
      </c>
      <c r="F29" s="66"/>
      <c r="G29" s="20" t="s">
        <v>77</v>
      </c>
      <c r="H29" s="8">
        <v>1</v>
      </c>
      <c r="I29" s="66"/>
      <c r="J29" s="66"/>
      <c r="K29" s="66"/>
      <c r="L29" s="66"/>
    </row>
    <row r="30" spans="1:12" ht="54.75" customHeight="1">
      <c r="A30" s="40"/>
      <c r="B30" s="40"/>
      <c r="C30" s="66"/>
      <c r="D30" s="66"/>
      <c r="E30" s="16" t="s">
        <v>79</v>
      </c>
      <c r="F30" s="66"/>
      <c r="G30" s="20" t="s">
        <v>77</v>
      </c>
      <c r="H30" s="8">
        <v>1</v>
      </c>
      <c r="I30" s="66"/>
      <c r="J30" s="66"/>
      <c r="K30" s="66"/>
      <c r="L30" s="66"/>
    </row>
    <row r="31" spans="1:12" ht="54.75" customHeight="1">
      <c r="A31" s="40"/>
      <c r="B31" s="40"/>
      <c r="C31" s="66"/>
      <c r="D31" s="66"/>
      <c r="E31" s="21" t="s">
        <v>80</v>
      </c>
      <c r="F31" s="66"/>
      <c r="G31" s="17">
        <v>20</v>
      </c>
      <c r="H31" s="8">
        <v>20</v>
      </c>
      <c r="I31" s="66"/>
      <c r="J31" s="66"/>
      <c r="K31" s="66"/>
      <c r="L31" s="66"/>
    </row>
    <row r="32" spans="1:12" ht="54.75" customHeight="1">
      <c r="A32" s="40"/>
      <c r="B32" s="40"/>
      <c r="C32" s="66"/>
      <c r="D32" s="66"/>
      <c r="E32" s="21" t="s">
        <v>81</v>
      </c>
      <c r="F32" s="66"/>
      <c r="G32" s="17">
        <v>60</v>
      </c>
      <c r="H32" s="8">
        <v>70</v>
      </c>
      <c r="I32" s="66"/>
      <c r="J32" s="66"/>
      <c r="K32" s="66"/>
      <c r="L32" s="66"/>
    </row>
    <row r="33" spans="1:12" ht="54.75" customHeight="1">
      <c r="A33" s="40"/>
      <c r="B33" s="40"/>
      <c r="C33" s="66"/>
      <c r="D33" s="66"/>
      <c r="E33" s="21" t="s">
        <v>82</v>
      </c>
      <c r="F33" s="66"/>
      <c r="G33" s="22" t="s">
        <v>83</v>
      </c>
      <c r="H33" s="8">
        <v>61</v>
      </c>
      <c r="I33" s="66"/>
      <c r="J33" s="66"/>
      <c r="K33" s="66"/>
      <c r="L33" s="66"/>
    </row>
    <row r="34" spans="1:12" ht="54.75" customHeight="1">
      <c r="A34" s="40"/>
      <c r="B34" s="40"/>
      <c r="C34" s="66"/>
      <c r="D34" s="66"/>
      <c r="E34" s="23" t="s">
        <v>84</v>
      </c>
      <c r="F34" s="66"/>
      <c r="G34" s="17">
        <v>3</v>
      </c>
      <c r="H34" s="8">
        <v>3</v>
      </c>
      <c r="I34" s="66"/>
      <c r="J34" s="66"/>
      <c r="K34" s="66"/>
      <c r="L34" s="66"/>
    </row>
    <row r="35" spans="1:12" ht="54.75" customHeight="1">
      <c r="A35" s="40"/>
      <c r="B35" s="40"/>
      <c r="C35" s="66"/>
      <c r="D35" s="66"/>
      <c r="E35" s="23" t="s">
        <v>85</v>
      </c>
      <c r="F35" s="66"/>
      <c r="G35" s="17">
        <v>2</v>
      </c>
      <c r="H35" s="8">
        <v>2</v>
      </c>
      <c r="I35" s="66"/>
      <c r="J35" s="66"/>
      <c r="K35" s="66"/>
      <c r="L35" s="66"/>
    </row>
    <row r="36" spans="1:12" ht="54.75" customHeight="1">
      <c r="A36" s="40"/>
      <c r="B36" s="40"/>
      <c r="C36" s="66"/>
      <c r="D36" s="66"/>
      <c r="E36" s="23" t="s">
        <v>86</v>
      </c>
      <c r="F36" s="66"/>
      <c r="G36" s="17">
        <v>4</v>
      </c>
      <c r="H36" s="8">
        <v>4</v>
      </c>
      <c r="I36" s="66"/>
      <c r="J36" s="66"/>
      <c r="K36" s="66"/>
      <c r="L36" s="66"/>
    </row>
    <row r="37" spans="1:12" ht="54.75" customHeight="1">
      <c r="A37" s="40"/>
      <c r="B37" s="40"/>
      <c r="C37" s="66"/>
      <c r="D37" s="66"/>
      <c r="E37" s="23" t="s">
        <v>87</v>
      </c>
      <c r="F37" s="66"/>
      <c r="G37" s="17">
        <v>3</v>
      </c>
      <c r="H37" s="8">
        <v>3</v>
      </c>
      <c r="I37" s="66"/>
      <c r="J37" s="66"/>
      <c r="K37" s="66"/>
      <c r="L37" s="66"/>
    </row>
    <row r="38" spans="1:12" ht="54.75" customHeight="1">
      <c r="A38" s="40"/>
      <c r="B38" s="40"/>
      <c r="C38" s="66"/>
      <c r="D38" s="66"/>
      <c r="E38" s="23" t="s">
        <v>88</v>
      </c>
      <c r="F38" s="66"/>
      <c r="G38" s="17">
        <v>6</v>
      </c>
      <c r="H38" s="8">
        <v>6</v>
      </c>
      <c r="I38" s="66"/>
      <c r="J38" s="66"/>
      <c r="K38" s="66"/>
      <c r="L38" s="66"/>
    </row>
    <row r="39" spans="1:12" ht="54.75" customHeight="1">
      <c r="A39" s="40"/>
      <c r="B39" s="40"/>
      <c r="C39" s="66"/>
      <c r="D39" s="66"/>
      <c r="E39" s="21" t="s">
        <v>89</v>
      </c>
      <c r="F39" s="66"/>
      <c r="G39" s="8">
        <v>11</v>
      </c>
      <c r="H39" s="8">
        <v>16</v>
      </c>
      <c r="I39" s="66"/>
      <c r="J39" s="66"/>
      <c r="K39" s="66"/>
      <c r="L39" s="66"/>
    </row>
    <row r="40" spans="1:12" ht="54.75" customHeight="1">
      <c r="A40" s="40"/>
      <c r="B40" s="40"/>
      <c r="C40" s="66"/>
      <c r="D40" s="66"/>
      <c r="E40" s="21" t="s">
        <v>90</v>
      </c>
      <c r="F40" s="66"/>
      <c r="G40" s="8">
        <v>21</v>
      </c>
      <c r="H40" s="8">
        <v>40</v>
      </c>
      <c r="I40" s="66"/>
      <c r="J40" s="66"/>
      <c r="K40" s="66"/>
      <c r="L40" s="66"/>
    </row>
    <row r="41" spans="1:12" ht="54.75" customHeight="1">
      <c r="A41" s="40"/>
      <c r="B41" s="40"/>
      <c r="C41" s="66"/>
      <c r="D41" s="66"/>
      <c r="E41" s="21" t="s">
        <v>91</v>
      </c>
      <c r="F41" s="66"/>
      <c r="G41" s="8">
        <v>12</v>
      </c>
      <c r="H41" s="8">
        <v>38</v>
      </c>
      <c r="I41" s="66"/>
      <c r="J41" s="66"/>
      <c r="K41" s="66"/>
      <c r="L41" s="66"/>
    </row>
    <row r="42" spans="1:12" ht="54.75" customHeight="1">
      <c r="A42" s="40"/>
      <c r="B42" s="40"/>
      <c r="C42" s="66"/>
      <c r="D42" s="66"/>
      <c r="E42" s="21" t="s">
        <v>92</v>
      </c>
      <c r="F42" s="66"/>
      <c r="G42" s="8" t="s">
        <v>93</v>
      </c>
      <c r="H42" s="8">
        <v>1</v>
      </c>
      <c r="I42" s="66"/>
      <c r="J42" s="66"/>
      <c r="K42" s="66"/>
      <c r="L42" s="66"/>
    </row>
    <row r="43" spans="1:12" ht="54.75" customHeight="1">
      <c r="A43" s="40"/>
      <c r="B43" s="40"/>
      <c r="C43" s="66"/>
      <c r="D43" s="66"/>
      <c r="E43" s="21" t="s">
        <v>94</v>
      </c>
      <c r="F43" s="66"/>
      <c r="G43" s="24" t="s">
        <v>95</v>
      </c>
      <c r="H43" s="8">
        <v>66</v>
      </c>
      <c r="I43" s="66"/>
      <c r="J43" s="66"/>
      <c r="K43" s="66"/>
      <c r="L43" s="66"/>
    </row>
    <row r="44" spans="1:12" ht="54.75" customHeight="1">
      <c r="A44" s="40"/>
      <c r="B44" s="40"/>
      <c r="C44" s="65"/>
      <c r="D44" s="66"/>
      <c r="E44" s="21" t="s">
        <v>96</v>
      </c>
      <c r="F44" s="66"/>
      <c r="G44" s="25" t="s">
        <v>97</v>
      </c>
      <c r="H44" s="8">
        <v>4</v>
      </c>
      <c r="I44" s="66"/>
      <c r="J44" s="66"/>
      <c r="K44" s="66"/>
      <c r="L44" s="66"/>
    </row>
    <row r="45" spans="1:12" ht="54.75" customHeight="1">
      <c r="A45" s="40"/>
      <c r="B45" s="40"/>
      <c r="C45" s="64" t="s">
        <v>98</v>
      </c>
      <c r="D45" s="66"/>
      <c r="E45" s="21" t="s">
        <v>99</v>
      </c>
      <c r="F45" s="66"/>
      <c r="G45" s="8" t="s">
        <v>100</v>
      </c>
      <c r="H45" s="8" t="s">
        <v>101</v>
      </c>
      <c r="I45" s="66"/>
      <c r="J45" s="66"/>
      <c r="K45" s="66"/>
      <c r="L45" s="66"/>
    </row>
    <row r="46" spans="1:12" ht="54.75" customHeight="1">
      <c r="A46" s="40"/>
      <c r="B46" s="40"/>
      <c r="C46" s="66"/>
      <c r="D46" s="66"/>
      <c r="E46" s="19" t="s">
        <v>102</v>
      </c>
      <c r="F46" s="66"/>
      <c r="G46" s="18">
        <v>4</v>
      </c>
      <c r="H46" s="8" t="s">
        <v>103</v>
      </c>
      <c r="I46" s="66"/>
      <c r="J46" s="66"/>
      <c r="K46" s="66"/>
      <c r="L46" s="66"/>
    </row>
    <row r="47" spans="1:12" ht="54.75" customHeight="1">
      <c r="A47" s="40"/>
      <c r="B47" s="40"/>
      <c r="C47" s="66"/>
      <c r="D47" s="66"/>
      <c r="E47" s="21" t="s">
        <v>104</v>
      </c>
      <c r="F47" s="66"/>
      <c r="G47" s="26">
        <v>3</v>
      </c>
      <c r="H47" s="8">
        <v>2</v>
      </c>
      <c r="I47" s="66"/>
      <c r="J47" s="66"/>
      <c r="K47" s="66"/>
      <c r="L47" s="66"/>
    </row>
    <row r="48" spans="1:12" ht="54.75" customHeight="1">
      <c r="A48" s="40"/>
      <c r="B48" s="40"/>
      <c r="C48" s="65"/>
      <c r="D48" s="66"/>
      <c r="E48" s="21" t="s">
        <v>105</v>
      </c>
      <c r="F48" s="66"/>
      <c r="G48" s="26">
        <v>150</v>
      </c>
      <c r="H48" s="8" t="s">
        <v>106</v>
      </c>
      <c r="I48" s="66"/>
      <c r="J48" s="66"/>
      <c r="K48" s="66"/>
      <c r="L48" s="66"/>
    </row>
    <row r="49" spans="1:12" ht="54.75" customHeight="1">
      <c r="A49" s="40"/>
      <c r="B49" s="40"/>
      <c r="C49" s="8" t="s">
        <v>107</v>
      </c>
      <c r="D49" s="66"/>
      <c r="E49" s="21" t="s">
        <v>108</v>
      </c>
      <c r="F49" s="66"/>
      <c r="G49" s="27">
        <v>1</v>
      </c>
      <c r="H49" s="27">
        <v>1</v>
      </c>
      <c r="I49" s="66"/>
      <c r="J49" s="66"/>
      <c r="K49" s="66"/>
      <c r="L49" s="66"/>
    </row>
    <row r="50" spans="1:12" ht="54.75" customHeight="1">
      <c r="A50" s="40"/>
      <c r="B50" s="40"/>
      <c r="C50" s="8" t="s">
        <v>109</v>
      </c>
      <c r="D50" s="66"/>
      <c r="E50" s="21" t="s">
        <v>110</v>
      </c>
      <c r="F50" s="66"/>
      <c r="G50" s="17" t="s">
        <v>111</v>
      </c>
      <c r="H50" s="28">
        <v>0.852</v>
      </c>
      <c r="I50" s="66"/>
      <c r="J50" s="66"/>
      <c r="K50" s="66"/>
      <c r="L50" s="66"/>
    </row>
    <row r="51" spans="1:12" ht="54.75" customHeight="1">
      <c r="A51" s="64" t="s">
        <v>112</v>
      </c>
      <c r="B51" s="64">
        <v>40</v>
      </c>
      <c r="C51" s="8" t="s">
        <v>113</v>
      </c>
      <c r="D51" s="64" t="s">
        <v>56</v>
      </c>
      <c r="E51" s="21" t="s">
        <v>114</v>
      </c>
      <c r="F51" s="64" t="s">
        <v>56</v>
      </c>
      <c r="G51" s="17">
        <v>600</v>
      </c>
      <c r="H51" s="8">
        <v>402.98</v>
      </c>
      <c r="I51" s="64">
        <v>40</v>
      </c>
      <c r="J51" s="64" t="s">
        <v>51</v>
      </c>
      <c r="K51" s="66"/>
      <c r="L51" s="66"/>
    </row>
    <row r="52" spans="1:12" ht="54.75" customHeight="1">
      <c r="A52" s="66"/>
      <c r="B52" s="66"/>
      <c r="C52" s="64" t="s">
        <v>115</v>
      </c>
      <c r="D52" s="66"/>
      <c r="E52" s="21" t="s">
        <v>116</v>
      </c>
      <c r="F52" s="66"/>
      <c r="G52" s="17" t="s">
        <v>117</v>
      </c>
      <c r="H52" s="8" t="s">
        <v>118</v>
      </c>
      <c r="I52" s="66"/>
      <c r="J52" s="66"/>
      <c r="K52" s="66"/>
      <c r="L52" s="66"/>
    </row>
    <row r="53" spans="1:12" ht="54.75" customHeight="1">
      <c r="A53" s="66"/>
      <c r="B53" s="66"/>
      <c r="C53" s="66"/>
      <c r="D53" s="66"/>
      <c r="E53" s="21" t="s">
        <v>119</v>
      </c>
      <c r="F53" s="66"/>
      <c r="G53" s="17">
        <v>2</v>
      </c>
      <c r="H53" s="8">
        <v>2</v>
      </c>
      <c r="I53" s="66"/>
      <c r="J53" s="66"/>
      <c r="K53" s="66"/>
      <c r="L53" s="66"/>
    </row>
    <row r="54" spans="1:12" ht="54.75" customHeight="1">
      <c r="A54" s="66"/>
      <c r="B54" s="66"/>
      <c r="C54" s="65"/>
      <c r="D54" s="66"/>
      <c r="E54" s="21" t="s">
        <v>120</v>
      </c>
      <c r="F54" s="66"/>
      <c r="G54" s="17">
        <v>3</v>
      </c>
      <c r="H54" s="8">
        <v>6</v>
      </c>
      <c r="I54" s="66"/>
      <c r="J54" s="66"/>
      <c r="K54" s="66"/>
      <c r="L54" s="66"/>
    </row>
    <row r="55" spans="1:12" ht="54.75" customHeight="1">
      <c r="A55" s="66"/>
      <c r="B55" s="66"/>
      <c r="C55" s="64" t="s">
        <v>121</v>
      </c>
      <c r="D55" s="66"/>
      <c r="E55" s="19" t="s">
        <v>122</v>
      </c>
      <c r="F55" s="66"/>
      <c r="G55" s="17" t="s">
        <v>123</v>
      </c>
      <c r="H55" s="17" t="s">
        <v>123</v>
      </c>
      <c r="I55" s="66"/>
      <c r="J55" s="66"/>
      <c r="K55" s="66"/>
      <c r="L55" s="66"/>
    </row>
    <row r="56" spans="1:12" s="1" customFormat="1" ht="30.75" customHeight="1">
      <c r="A56" s="66"/>
      <c r="B56" s="66"/>
      <c r="C56" s="66"/>
      <c r="D56" s="66"/>
      <c r="E56" s="21" t="s">
        <v>124</v>
      </c>
      <c r="F56" s="66"/>
      <c r="G56" s="17" t="s">
        <v>123</v>
      </c>
      <c r="H56" s="17" t="s">
        <v>123</v>
      </c>
      <c r="I56" s="66"/>
      <c r="J56" s="66"/>
      <c r="K56" s="66"/>
      <c r="L56" s="66"/>
    </row>
    <row r="57" spans="1:12" s="1" customFormat="1" ht="30.75" customHeight="1">
      <c r="A57" s="66"/>
      <c r="B57" s="66"/>
      <c r="C57" s="66"/>
      <c r="D57" s="66"/>
      <c r="E57" s="21" t="s">
        <v>125</v>
      </c>
      <c r="F57" s="66"/>
      <c r="G57" s="17" t="s">
        <v>123</v>
      </c>
      <c r="H57" s="17" t="s">
        <v>123</v>
      </c>
      <c r="I57" s="66"/>
      <c r="J57" s="66"/>
      <c r="K57" s="66"/>
      <c r="L57" s="66"/>
    </row>
    <row r="58" spans="1:12" s="1" customFormat="1" ht="30.75" customHeight="1">
      <c r="A58" s="29" t="s">
        <v>126</v>
      </c>
      <c r="B58" s="29">
        <f>SUM(B15:B55)</f>
        <v>100</v>
      </c>
      <c r="C58" s="29"/>
      <c r="D58" s="29">
        <v>100</v>
      </c>
      <c r="E58" s="29"/>
      <c r="F58" s="29">
        <v>100</v>
      </c>
      <c r="G58" s="12"/>
      <c r="H58" s="12"/>
      <c r="I58" s="34">
        <v>98.2</v>
      </c>
      <c r="J58" s="34"/>
      <c r="K58" s="29"/>
      <c r="L58" s="34"/>
    </row>
    <row r="59" spans="1:12" s="2" customFormat="1" ht="30.75" customHeight="1">
      <c r="A59" s="57" t="s">
        <v>127</v>
      </c>
      <c r="B59" s="58"/>
      <c r="C59" s="58"/>
      <c r="D59" s="58"/>
      <c r="E59" s="58"/>
      <c r="F59" s="58"/>
      <c r="G59" s="58"/>
      <c r="H59" s="58"/>
      <c r="I59" s="58"/>
      <c r="J59" s="58"/>
      <c r="K59" s="58"/>
      <c r="L59" s="59"/>
    </row>
    <row r="60" spans="1:12" ht="255.75" customHeight="1">
      <c r="A60" s="60" t="s">
        <v>128</v>
      </c>
      <c r="B60" s="61"/>
      <c r="C60" s="61"/>
      <c r="D60" s="61"/>
      <c r="E60" s="61"/>
      <c r="F60" s="61"/>
      <c r="G60" s="61"/>
      <c r="H60" s="61"/>
      <c r="I60" s="61" t="s">
        <v>129</v>
      </c>
      <c r="J60" s="62"/>
      <c r="K60" s="62"/>
      <c r="L60" s="63"/>
    </row>
  </sheetData>
  <sheetProtection/>
  <mergeCells count="56">
    <mergeCell ref="K12:K14"/>
    <mergeCell ref="K17:K57"/>
    <mergeCell ref="L12:L14"/>
    <mergeCell ref="L17:L57"/>
    <mergeCell ref="I12:I14"/>
    <mergeCell ref="I17:I50"/>
    <mergeCell ref="I51:I57"/>
    <mergeCell ref="J12:J14"/>
    <mergeCell ref="J17:J50"/>
    <mergeCell ref="J51:J57"/>
    <mergeCell ref="G12:G14"/>
    <mergeCell ref="H12:H14"/>
    <mergeCell ref="A12:F12"/>
    <mergeCell ref="A13:B13"/>
    <mergeCell ref="C13:D13"/>
    <mergeCell ref="E13:F13"/>
    <mergeCell ref="C45:C48"/>
    <mergeCell ref="C52:C54"/>
    <mergeCell ref="C55:C57"/>
    <mergeCell ref="D17:D50"/>
    <mergeCell ref="D51:D57"/>
    <mergeCell ref="F17:F50"/>
    <mergeCell ref="F51:F57"/>
    <mergeCell ref="A59:L59"/>
    <mergeCell ref="A60:H60"/>
    <mergeCell ref="I60:L60"/>
    <mergeCell ref="A15:A16"/>
    <mergeCell ref="A17:A50"/>
    <mergeCell ref="A51:A57"/>
    <mergeCell ref="B15:B16"/>
    <mergeCell ref="B17:B50"/>
    <mergeCell ref="B51:B57"/>
    <mergeCell ref="C17:C44"/>
    <mergeCell ref="D10:E10"/>
    <mergeCell ref="F10:G10"/>
    <mergeCell ref="H10:L10"/>
    <mergeCell ref="A11:L11"/>
    <mergeCell ref="A7:A10"/>
    <mergeCell ref="B7:B8"/>
    <mergeCell ref="D6:H6"/>
    <mergeCell ref="J6:L6"/>
    <mergeCell ref="D7:L7"/>
    <mergeCell ref="F8:G8"/>
    <mergeCell ref="H8:L8"/>
    <mergeCell ref="F9:G9"/>
    <mergeCell ref="H9:L9"/>
    <mergeCell ref="A2:L2"/>
    <mergeCell ref="A3:C3"/>
    <mergeCell ref="B4:C4"/>
    <mergeCell ref="F4:H4"/>
    <mergeCell ref="J4:L4"/>
    <mergeCell ref="B5:C5"/>
    <mergeCell ref="F5:H5"/>
    <mergeCell ref="J5:L5"/>
    <mergeCell ref="A4:A6"/>
    <mergeCell ref="B6:C6"/>
  </mergeCells>
  <hyperlinks>
    <hyperlink ref="J5" r:id="rId1" display="13-009@gduf.edu.cn"/>
  </hyperlinks>
  <printOptions horizontalCentered="1"/>
  <pageMargins left="0.7480314960629921" right="0.7480314960629921" top="0.5905511811023623" bottom="0.5905511811023623" header="0.31496062992125984" footer="0.5118110236220472"/>
  <pageSetup fitToHeight="0" fitToWidth="1" horizontalDpi="600" verticalDpi="600" orientation="portrait" paperSize="8" scale="46"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杨晓萍</cp:lastModifiedBy>
  <cp:lastPrinted>2023-07-03T10:45:27Z</cp:lastPrinted>
  <dcterms:created xsi:type="dcterms:W3CDTF">2011-10-16T14:55:42Z</dcterms:created>
  <dcterms:modified xsi:type="dcterms:W3CDTF">2023-07-03T10:45:29Z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false</vt:bool>
  </property>
  <property fmtid="{D5CDD505-2E9C-101B-9397-08002B2CF9AE}" pid="4" name="ICV">
    <vt:lpwstr>DE86E61FA0894A95A605475F171756AB_13</vt:lpwstr>
  </property>
</Properties>
</file>